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ЭУИ\"/>
    </mc:Choice>
  </mc:AlternateContent>
  <bookViews>
    <workbookView xWindow="285" yWindow="390" windowWidth="22695" windowHeight="874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7" i="1"/>
  <c r="L32" i="1" l="1"/>
  <c r="H32" i="1"/>
  <c r="H33" i="1" l="1"/>
</calcChain>
</file>

<file path=xl/sharedStrings.xml><?xml version="1.0" encoding="utf-8"?>
<sst xmlns="http://schemas.openxmlformats.org/spreadsheetml/2006/main" count="44" uniqueCount="44">
  <si>
    <t>Розетка 220 В</t>
  </si>
  <si>
    <t>Розетка 220 В с защ.шторками 16 А</t>
  </si>
  <si>
    <t>Розетка с крышкой</t>
  </si>
  <si>
    <t>Выключатель (сх.1)</t>
  </si>
  <si>
    <t>Переключатель (сх.6)</t>
  </si>
  <si>
    <t>Переключатель перекрестный (сх.7)</t>
  </si>
  <si>
    <t>Выключатель 2-х кл. (сх.5)</t>
  </si>
  <si>
    <t>Переключатель 2-х кл. (сх.8)</t>
  </si>
  <si>
    <t>Выключатель 3-х кл.</t>
  </si>
  <si>
    <t>Датчик движения</t>
  </si>
  <si>
    <t>Розетка телефонная</t>
  </si>
  <si>
    <t xml:space="preserve">Розетка TV одиночная </t>
  </si>
  <si>
    <t xml:space="preserve">Розетка TV Проходная </t>
  </si>
  <si>
    <t>Наименование Механизма/                Дизайн серий по помещениям</t>
  </si>
  <si>
    <t>Кухня</t>
  </si>
  <si>
    <t xml:space="preserve">Детская </t>
  </si>
  <si>
    <t>Спальня</t>
  </si>
  <si>
    <t xml:space="preserve">Гостиная </t>
  </si>
  <si>
    <t xml:space="preserve">Прихожая </t>
  </si>
  <si>
    <t>Розетка компьютерная (1-я)</t>
  </si>
  <si>
    <t>Розетка компьютерная (2-я)</t>
  </si>
  <si>
    <t>Комментарий</t>
  </si>
  <si>
    <t>№</t>
  </si>
  <si>
    <t xml:space="preserve">Терморегулятор теплого пола (с выносным датчиком) </t>
  </si>
  <si>
    <t>Рамка 1-ая (на 1 пост)</t>
  </si>
  <si>
    <t>Рамка 2-ая (на 2 поста)</t>
  </si>
  <si>
    <t>Рамка 3-ая (на 3 поста)</t>
  </si>
  <si>
    <t>Рамка 4-ая (на 4 поста)</t>
  </si>
  <si>
    <t>Рамка 5-ая (на 5постов)</t>
  </si>
  <si>
    <t>Диммер поворотный (       )  Вт</t>
  </si>
  <si>
    <t>Диммер  клавишный (        ) Вт</t>
  </si>
  <si>
    <t>Розетка USB</t>
  </si>
  <si>
    <t>Санузел 1</t>
  </si>
  <si>
    <t>Санузел 2</t>
  </si>
  <si>
    <t>*</t>
  </si>
  <si>
    <t xml:space="preserve">   Если нужны вертикальные рамки, то их нужно учитывать отдельно!!!</t>
  </si>
  <si>
    <t>Кол-во мех-в и рамок должно совпадать</t>
  </si>
  <si>
    <t xml:space="preserve">Ваш менеджер:  </t>
  </si>
  <si>
    <t>neva-decor.ru</t>
  </si>
  <si>
    <t>Всего механизмов</t>
  </si>
  <si>
    <t>Посадочных мест</t>
  </si>
  <si>
    <t xml:space="preserve">Отклонения </t>
  </si>
  <si>
    <r>
      <t xml:space="preserve">                      </t>
    </r>
    <r>
      <rPr>
        <b/>
        <i/>
        <sz val="12"/>
        <color theme="5" tint="-0.499984740745262"/>
        <rFont val="Calibri"/>
        <family val="2"/>
        <charset val="204"/>
        <scheme val="minor"/>
      </rPr>
      <t xml:space="preserve"> </t>
    </r>
    <r>
      <rPr>
        <i/>
        <sz val="11"/>
        <color theme="5" tint="-0.499984740745262"/>
        <rFont val="Calibri"/>
        <family val="2"/>
        <charset val="204"/>
        <scheme val="minor"/>
      </rPr>
      <t xml:space="preserve">                                                                   СПб, Южное шоссе, д.37, к.1,                                               ТД "Мультимех", Зал №2, Секция</t>
    </r>
    <r>
      <rPr>
        <b/>
        <i/>
        <sz val="11"/>
        <color theme="5" tint="-0.499984740745262"/>
        <rFont val="Calibri"/>
        <family val="2"/>
        <charset val="204"/>
        <scheme val="minor"/>
      </rPr>
      <t xml:space="preserve"> 1 </t>
    </r>
    <r>
      <rPr>
        <i/>
        <sz val="11"/>
        <color theme="5" tint="-0.499984740745262"/>
        <rFont val="Calibri"/>
        <family val="2"/>
        <charset val="204"/>
        <scheme val="minor"/>
      </rPr>
      <t xml:space="preserve">               </t>
    </r>
    <r>
      <rPr>
        <i/>
        <u/>
        <sz val="11"/>
        <color theme="5" tint="-0.499984740745262"/>
        <rFont val="Calibri"/>
        <family val="2"/>
        <charset val="204"/>
        <scheme val="minor"/>
      </rPr>
      <t xml:space="preserve">    тел.</t>
    </r>
    <r>
      <rPr>
        <i/>
        <sz val="11"/>
        <color theme="5" tint="-0.499984740745262"/>
        <rFont val="Calibri"/>
        <family val="2"/>
        <charset val="204"/>
        <scheme val="minor"/>
      </rPr>
      <t xml:space="preserve"> </t>
    </r>
    <r>
      <rPr>
        <b/>
        <i/>
        <sz val="11"/>
        <color theme="5" tint="-0.499984740745262"/>
        <rFont val="Calibri"/>
        <family val="2"/>
        <charset val="204"/>
        <scheme val="minor"/>
      </rPr>
      <t xml:space="preserve">     8 911 194 96 49    </t>
    </r>
    <r>
      <rPr>
        <i/>
        <u/>
        <sz val="11"/>
        <color theme="5" tint="-0.499984740745262"/>
        <rFont val="Calibri"/>
        <family val="2"/>
        <charset val="204"/>
        <scheme val="minor"/>
      </rPr>
      <t xml:space="preserve">Сайт: </t>
    </r>
    <r>
      <rPr>
        <b/>
        <i/>
        <sz val="11"/>
        <color theme="5" tint="-0.499984740745262"/>
        <rFont val="Calibri"/>
        <family val="2"/>
        <charset val="204"/>
        <scheme val="minor"/>
      </rPr>
      <t xml:space="preserve">neva-décor.ru                         </t>
    </r>
    <r>
      <rPr>
        <i/>
        <u/>
        <sz val="11"/>
        <color theme="5" tint="-0.499984740745262"/>
        <rFont val="Calibri"/>
        <family val="2"/>
        <charset val="204"/>
        <scheme val="minor"/>
      </rPr>
      <t>email:</t>
    </r>
    <r>
      <rPr>
        <b/>
        <i/>
        <sz val="11"/>
        <color theme="5" tint="-0.499984740745262"/>
        <rFont val="Calibri"/>
        <family val="2"/>
        <charset val="204"/>
        <scheme val="minor"/>
      </rPr>
      <t xml:space="preserve"> info@neva-décor.ru </t>
    </r>
  </si>
  <si>
    <r>
      <t xml:space="preserve">  Режим работы:                               вт-пт с 10.00 до 18.00                           ВС-выходной                             </t>
    </r>
    <r>
      <rPr>
        <b/>
        <sz val="9"/>
        <color theme="5" tint="-0.499984740745262"/>
        <rFont val="Calibri"/>
        <family val="2"/>
        <charset val="204"/>
        <scheme val="minor"/>
      </rPr>
      <t>Информация об изменении графика работы, обучении, праздниках  и отпусках всегда на сайте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</si>
</sst>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i/>
      <sz val="11"/>
      <color theme="5" tint="-0.499984740745262"/>
      <name val="Calibri"/>
      <family val="2"/>
      <charset val="204"/>
      <scheme val="minor"/>
    </font>
    <font>
      <b/>
      <i/>
      <sz val="12"/>
      <color theme="5" tint="-0.499984740745262"/>
      <name val="Calibri"/>
      <family val="2"/>
      <charset val="204"/>
      <scheme val="minor"/>
    </font>
    <font>
      <b/>
      <sz val="11"/>
      <color theme="5" tint="-0.499984740745262"/>
      <name val="Calibri"/>
      <family val="2"/>
      <charset val="204"/>
      <scheme val="minor"/>
    </font>
    <font>
      <b/>
      <i/>
      <sz val="11"/>
      <color theme="5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5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4"/>
      <color rgb="FF002060"/>
      <name val="Calibri"/>
      <family val="2"/>
      <charset val="204"/>
      <scheme val="minor"/>
    </font>
    <font>
      <i/>
      <sz val="11"/>
      <color theme="9" tint="-0.249977111117893"/>
      <name val="Calibri"/>
      <family val="2"/>
      <charset val="204"/>
      <scheme val="minor"/>
    </font>
    <font>
      <b/>
      <sz val="16"/>
      <color theme="5" tint="-0.499984740745262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i/>
      <u/>
      <sz val="11"/>
      <color theme="5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3" xfId="0" applyBorder="1"/>
    <xf numFmtId="0" fontId="0" fillId="0" borderId="9" xfId="0" applyBorder="1"/>
    <xf numFmtId="0" fontId="0" fillId="0" borderId="15" xfId="0" applyBorder="1"/>
    <xf numFmtId="0" fontId="0" fillId="0" borderId="6" xfId="0" applyBorder="1"/>
    <xf numFmtId="0" fontId="0" fillId="0" borderId="27" xfId="0" applyBorder="1"/>
    <xf numFmtId="0" fontId="0" fillId="0" borderId="28" xfId="0" applyBorder="1"/>
    <xf numFmtId="0" fontId="1" fillId="2" borderId="0" xfId="0" applyFont="1" applyFill="1" applyBorder="1" applyAlignment="1">
      <alignment horizontal="right" wrapText="1"/>
    </xf>
    <xf numFmtId="0" fontId="0" fillId="0" borderId="0" xfId="0" applyBorder="1"/>
    <xf numFmtId="0" fontId="0" fillId="3" borderId="11" xfId="0" applyFill="1" applyBorder="1"/>
    <xf numFmtId="0" fontId="0" fillId="3" borderId="7" xfId="0" applyFill="1" applyBorder="1"/>
    <xf numFmtId="0" fontId="0" fillId="3" borderId="7" xfId="0" applyFill="1" applyBorder="1" applyAlignment="1">
      <alignment wrapText="1"/>
    </xf>
    <xf numFmtId="0" fontId="0" fillId="3" borderId="26" xfId="0" applyFill="1" applyBorder="1"/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0" borderId="0" xfId="0" applyFont="1"/>
    <xf numFmtId="0" fontId="0" fillId="4" borderId="11" xfId="0" applyFill="1" applyBorder="1"/>
    <xf numFmtId="0" fontId="0" fillId="4" borderId="7" xfId="0" applyFill="1" applyBorder="1"/>
    <xf numFmtId="0" fontId="0" fillId="4" borderId="6" xfId="0" applyFill="1" applyBorder="1"/>
    <xf numFmtId="0" fontId="0" fillId="4" borderId="3" xfId="0" applyFill="1" applyBorder="1"/>
    <xf numFmtId="0" fontId="0" fillId="4" borderId="24" xfId="0" applyFill="1" applyBorder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6" fillId="4" borderId="15" xfId="0" applyFont="1" applyFill="1" applyBorder="1"/>
    <xf numFmtId="0" fontId="16" fillId="4" borderId="9" xfId="0" applyFont="1" applyFill="1" applyBorder="1"/>
    <xf numFmtId="0" fontId="16" fillId="2" borderId="6" xfId="0" applyFont="1" applyFill="1" applyBorder="1"/>
    <xf numFmtId="0" fontId="16" fillId="2" borderId="3" xfId="0" applyFont="1" applyFill="1" applyBorder="1"/>
    <xf numFmtId="0" fontId="16" fillId="4" borderId="6" xfId="0" applyFont="1" applyFill="1" applyBorder="1"/>
    <xf numFmtId="0" fontId="16" fillId="4" borderId="3" xfId="0" applyFont="1" applyFill="1" applyBorder="1"/>
    <xf numFmtId="0" fontId="16" fillId="4" borderId="16" xfId="0" applyFont="1" applyFill="1" applyBorder="1"/>
    <xf numFmtId="0" fontId="16" fillId="4" borderId="8" xfId="0" applyFont="1" applyFill="1" applyBorder="1"/>
    <xf numFmtId="0" fontId="8" fillId="7" borderId="33" xfId="0" applyFont="1" applyFill="1" applyBorder="1" applyAlignment="1">
      <alignment horizontal="center" vertical="top" wrapText="1"/>
    </xf>
    <xf numFmtId="0" fontId="0" fillId="7" borderId="38" xfId="0" applyFill="1" applyBorder="1"/>
    <xf numFmtId="0" fontId="8" fillId="7" borderId="2" xfId="0" applyFont="1" applyFill="1" applyBorder="1" applyAlignment="1">
      <alignment horizontal="center" vertical="top" wrapText="1"/>
    </xf>
    <xf numFmtId="0" fontId="8" fillId="7" borderId="14" xfId="0" applyFont="1" applyFill="1" applyBorder="1" applyAlignment="1">
      <alignment horizontal="center" vertical="top"/>
    </xf>
    <xf numFmtId="0" fontId="8" fillId="7" borderId="32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horizontal="center" vertical="top"/>
    </xf>
    <xf numFmtId="0" fontId="0" fillId="6" borderId="5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15" fillId="0" borderId="3" xfId="0" applyFont="1" applyBorder="1"/>
    <xf numFmtId="0" fontId="6" fillId="3" borderId="0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35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34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6" borderId="13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/>
    </xf>
    <xf numFmtId="0" fontId="0" fillId="6" borderId="10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1" fillId="2" borderId="20" xfId="0" applyFont="1" applyFill="1" applyBorder="1" applyAlignment="1">
      <alignment horizontal="right" wrapText="1"/>
    </xf>
    <xf numFmtId="0" fontId="0" fillId="0" borderId="21" xfId="0" applyBorder="1"/>
    <xf numFmtId="0" fontId="0" fillId="0" borderId="30" xfId="0" applyBorder="1"/>
    <xf numFmtId="0" fontId="0" fillId="0" borderId="31" xfId="0" applyBorder="1"/>
    <xf numFmtId="0" fontId="0" fillId="0" borderId="22" xfId="0" applyBorder="1"/>
    <xf numFmtId="0" fontId="0" fillId="0" borderId="23" xfId="0" applyBorder="1"/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</xdr:colOff>
      <xdr:row>1</xdr:row>
      <xdr:rowOff>167640</xdr:rowOff>
    </xdr:from>
    <xdr:to>
      <xdr:col>10</xdr:col>
      <xdr:colOff>1905</xdr:colOff>
      <xdr:row>1</xdr:row>
      <xdr:rowOff>297180</xdr:rowOff>
    </xdr:to>
    <xdr:pic>
      <xdr:nvPicPr>
        <xdr:cNvPr id="12" name="Рисунок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49440" y="198120"/>
          <a:ext cx="594360" cy="1295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312420</xdr:colOff>
      <xdr:row>1</xdr:row>
      <xdr:rowOff>160020</xdr:rowOff>
    </xdr:from>
    <xdr:to>
      <xdr:col>5</xdr:col>
      <xdr:colOff>99060</xdr:colOff>
      <xdr:row>1</xdr:row>
      <xdr:rowOff>320040</xdr:rowOff>
    </xdr:to>
    <xdr:pic>
      <xdr:nvPicPr>
        <xdr:cNvPr id="13" name="Рисунок 1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15740" y="190500"/>
          <a:ext cx="419100" cy="1600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243840</xdr:colOff>
      <xdr:row>1</xdr:row>
      <xdr:rowOff>99060</xdr:rowOff>
    </xdr:from>
    <xdr:to>
      <xdr:col>6</xdr:col>
      <xdr:colOff>548640</xdr:colOff>
      <xdr:row>1</xdr:row>
      <xdr:rowOff>487680</xdr:rowOff>
    </xdr:to>
    <xdr:pic>
      <xdr:nvPicPr>
        <xdr:cNvPr id="14" name="Рисунок 13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79620" y="129540"/>
          <a:ext cx="914400" cy="3886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22860</xdr:colOff>
      <xdr:row>1</xdr:row>
      <xdr:rowOff>502920</xdr:rowOff>
    </xdr:from>
    <xdr:to>
      <xdr:col>8</xdr:col>
      <xdr:colOff>190500</xdr:colOff>
      <xdr:row>3</xdr:row>
      <xdr:rowOff>9525</xdr:rowOff>
    </xdr:to>
    <xdr:pic>
      <xdr:nvPicPr>
        <xdr:cNvPr id="15" name="Рисунок 1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31180" y="533400"/>
          <a:ext cx="830580" cy="2362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91440</xdr:colOff>
      <xdr:row>1</xdr:row>
      <xdr:rowOff>175261</xdr:rowOff>
    </xdr:from>
    <xdr:to>
      <xdr:col>4</xdr:col>
      <xdr:colOff>160020</xdr:colOff>
      <xdr:row>1</xdr:row>
      <xdr:rowOff>320041</xdr:rowOff>
    </xdr:to>
    <xdr:pic>
      <xdr:nvPicPr>
        <xdr:cNvPr id="16" name="Рисунок 15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77540" y="205741"/>
          <a:ext cx="685800" cy="144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556260</xdr:colOff>
      <xdr:row>1</xdr:row>
      <xdr:rowOff>144780</xdr:rowOff>
    </xdr:from>
    <xdr:to>
      <xdr:col>8</xdr:col>
      <xdr:colOff>7620</xdr:colOff>
      <xdr:row>1</xdr:row>
      <xdr:rowOff>320040</xdr:rowOff>
    </xdr:to>
    <xdr:pic>
      <xdr:nvPicPr>
        <xdr:cNvPr id="17" name="Рисунок 16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501640" y="175260"/>
          <a:ext cx="777240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396240</xdr:colOff>
      <xdr:row>1</xdr:row>
      <xdr:rowOff>548641</xdr:rowOff>
    </xdr:from>
    <xdr:to>
      <xdr:col>10</xdr:col>
      <xdr:colOff>7620</xdr:colOff>
      <xdr:row>3</xdr:row>
      <xdr:rowOff>114300</xdr:rowOff>
    </xdr:to>
    <xdr:pic>
      <xdr:nvPicPr>
        <xdr:cNvPr id="18" name="Рисунок 17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00" y="579121"/>
          <a:ext cx="891540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533400</xdr:colOff>
      <xdr:row>1</xdr:row>
      <xdr:rowOff>495300</xdr:rowOff>
    </xdr:from>
    <xdr:to>
      <xdr:col>6</xdr:col>
      <xdr:colOff>480060</xdr:colOff>
      <xdr:row>2</xdr:row>
      <xdr:rowOff>150495</xdr:rowOff>
    </xdr:to>
    <xdr:pic>
      <xdr:nvPicPr>
        <xdr:cNvPr id="19" name="Рисунок 18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869180" y="525780"/>
          <a:ext cx="5562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220980</xdr:colOff>
      <xdr:row>1</xdr:row>
      <xdr:rowOff>30481</xdr:rowOff>
    </xdr:from>
    <xdr:to>
      <xdr:col>8</xdr:col>
      <xdr:colOff>548640</xdr:colOff>
      <xdr:row>1</xdr:row>
      <xdr:rowOff>457200</xdr:rowOff>
    </xdr:to>
    <xdr:pic>
      <xdr:nvPicPr>
        <xdr:cNvPr id="21" name="Рисунок 20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92240" y="60961"/>
          <a:ext cx="327660" cy="42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167639</xdr:colOff>
      <xdr:row>1</xdr:row>
      <xdr:rowOff>365760</xdr:rowOff>
    </xdr:from>
    <xdr:to>
      <xdr:col>4</xdr:col>
      <xdr:colOff>68580</xdr:colOff>
      <xdr:row>3</xdr:row>
      <xdr:rowOff>52706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53739" y="396240"/>
          <a:ext cx="518161" cy="4165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190500</xdr:colOff>
      <xdr:row>1</xdr:row>
      <xdr:rowOff>510540</xdr:rowOff>
    </xdr:from>
    <xdr:to>
      <xdr:col>5</xdr:col>
      <xdr:colOff>327660</xdr:colOff>
      <xdr:row>3</xdr:row>
      <xdr:rowOff>9526</xdr:rowOff>
    </xdr:to>
    <xdr:pic>
      <xdr:nvPicPr>
        <xdr:cNvPr id="23" name="Рисунок 22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893820" y="541020"/>
          <a:ext cx="769620" cy="2286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12</xdr:col>
      <xdr:colOff>385100</xdr:colOff>
      <xdr:row>3</xdr:row>
      <xdr:rowOff>76200</xdr:rowOff>
    </xdr:from>
    <xdr:to>
      <xdr:col>12</xdr:col>
      <xdr:colOff>586787</xdr:colOff>
      <xdr:row>3</xdr:row>
      <xdr:rowOff>312420</xdr:rowOff>
    </xdr:to>
    <xdr:pic>
      <xdr:nvPicPr>
        <xdr:cNvPr id="28" name="Picture 1" descr="Логотип на печать и в документы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369080" y="1127760"/>
          <a:ext cx="201687" cy="23622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47</xdr:col>
      <xdr:colOff>571500</xdr:colOff>
      <xdr:row>47</xdr:row>
      <xdr:rowOff>152400</xdr:rowOff>
    </xdr:to>
    <xdr:sp macro="" textlink="">
      <xdr:nvSpPr>
        <xdr:cNvPr id="1025" name="AutoShape 1" descr="https://apf.mail.ru/cgi-bin/readmsg/%D0%BB%D0%B0%D0%BD%D0%B4%D1%88%D0%B0%D1%84%D1%82%D0%BD%D1%8B%D0%B5%20%D1%81%D0%B2%D0%B5%D1%82%D0%B8%D0%BB%D1%8C%D0%BD%D0%B8%D0%BA%D0%B8%20160%D1%851700.jpg?id=15423561610000000396%3B0%3B1&amp;x-email=nat.vorobieva%40mail.ru&amp;exif=1"/>
        <xdr:cNvSpPr>
          <a:spLocks noChangeAspect="1" noChangeArrowheads="1"/>
        </xdr:cNvSpPr>
      </xdr:nvSpPr>
      <xdr:spPr bwMode="auto">
        <a:xfrm>
          <a:off x="502920" y="6926580"/>
          <a:ext cx="30388560" cy="28956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30480</xdr:colOff>
      <xdr:row>35</xdr:row>
      <xdr:rowOff>152400</xdr:rowOff>
    </xdr:from>
    <xdr:to>
      <xdr:col>47</xdr:col>
      <xdr:colOff>601980</xdr:colOff>
      <xdr:row>51</xdr:row>
      <xdr:rowOff>121920</xdr:rowOff>
    </xdr:to>
    <xdr:sp macro="" textlink="">
      <xdr:nvSpPr>
        <xdr:cNvPr id="1026" name="AutoShape 2" descr="https://apf.mail.ru/cgi-bin/readmsg/%D0%BB%D0%B0%D0%BD%D0%B4%D1%88%D0%B0%D1%84%D1%82%D0%BD%D1%8B%D0%B5%20%D1%81%D0%B2%D0%B5%D1%82%D0%B8%D0%BB%D1%8C%D0%BD%D0%B8%D0%BA%D0%B8%20160%D1%851700.jpg?id=15423561610000000396%3B0%3B1&amp;x-email=nat.vorobieva%40mail.ru&amp;exif=1"/>
        <xdr:cNvSpPr>
          <a:spLocks noChangeAspect="1" noChangeArrowheads="1"/>
        </xdr:cNvSpPr>
      </xdr:nvSpPr>
      <xdr:spPr bwMode="auto">
        <a:xfrm>
          <a:off x="533400" y="7985760"/>
          <a:ext cx="30388560" cy="28956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274320</xdr:colOff>
      <xdr:row>31</xdr:row>
      <xdr:rowOff>53340</xdr:rowOff>
    </xdr:from>
    <xdr:to>
      <xdr:col>47</xdr:col>
      <xdr:colOff>495300</xdr:colOff>
      <xdr:row>41</xdr:row>
      <xdr:rowOff>46270</xdr:rowOff>
    </xdr:to>
    <xdr:sp macro="" textlink="">
      <xdr:nvSpPr>
        <xdr:cNvPr id="1027" name="AutoShape 3" descr="https://apf.mail.ru/cgi-bin/readmsg/%D0%BB%D0%B0%D0%BD%D0%B4%D1%88%D0%B0%D1%84%D1%82%D0%BD%D1%8B%D0%B5%20%D1%81%D0%B2%D0%B5%D1%82%D0%B8%D0%BB%D1%8C%D0%BD%D0%B8%D0%BA%D0%B8%20160%D1%851700.jpg?id=15423561610000000396%3B0%3B1&amp;x-email=nat.vorobieva%40mail.ru&amp;exif=1"/>
        <xdr:cNvSpPr>
          <a:spLocks noChangeAspect="1" noChangeArrowheads="1"/>
        </xdr:cNvSpPr>
      </xdr:nvSpPr>
      <xdr:spPr bwMode="auto">
        <a:xfrm>
          <a:off x="11696700" y="7155180"/>
          <a:ext cx="19118580" cy="1821730"/>
        </a:xfrm>
        <a:prstGeom prst="rect">
          <a:avLst/>
        </a:prstGeom>
        <a:noFill/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12</xdr:col>
      <xdr:colOff>182880</xdr:colOff>
      <xdr:row>30</xdr:row>
      <xdr:rowOff>152401</xdr:rowOff>
    </xdr:from>
    <xdr:to>
      <xdr:col>12</xdr:col>
      <xdr:colOff>518160</xdr:colOff>
      <xdr:row>31</xdr:row>
      <xdr:rowOff>115795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166860" y="6850381"/>
          <a:ext cx="335280" cy="146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57150</xdr:colOff>
      <xdr:row>1</xdr:row>
      <xdr:rowOff>57151</xdr:rowOff>
    </xdr:from>
    <xdr:to>
      <xdr:col>2</xdr:col>
      <xdr:colOff>1630667</xdr:colOff>
      <xdr:row>1</xdr:row>
      <xdr:rowOff>409575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5726"/>
          <a:ext cx="2059292" cy="35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3" zoomScaleNormal="100" workbookViewId="0">
      <selection activeCell="T26" sqref="T26"/>
    </sheetView>
  </sheetViews>
  <sheetFormatPr defaultRowHeight="15" x14ac:dyDescent="0.25"/>
  <cols>
    <col min="1" max="1" width="1.28515625" customWidth="1"/>
    <col min="2" max="2" width="6" customWidth="1"/>
    <col min="3" max="3" width="37.7109375" customWidth="1"/>
    <col min="4" max="4" width="9" customWidth="1"/>
    <col min="5" max="5" width="9.28515625" customWidth="1"/>
    <col min="6" max="6" width="8.85546875" customWidth="1"/>
    <col min="7" max="8" width="9.7109375" customWidth="1"/>
    <col min="9" max="9" width="8.7109375" customWidth="1"/>
    <col min="10" max="10" width="10" customWidth="1"/>
    <col min="11" max="11" width="10.7109375" customWidth="1"/>
    <col min="12" max="12" width="10.28515625" customWidth="1"/>
  </cols>
  <sheetData>
    <row r="1" spans="1:13" ht="2.4500000000000002" customHeight="1" thickBot="1" x14ac:dyDescent="0.3">
      <c r="B1" s="55"/>
      <c r="C1" s="55"/>
    </row>
    <row r="2" spans="1:13" ht="42.75" customHeight="1" x14ac:dyDescent="0.25">
      <c r="B2" s="60" t="s">
        <v>42</v>
      </c>
      <c r="C2" s="61"/>
      <c r="K2" s="68" t="s">
        <v>43</v>
      </c>
      <c r="L2" s="68"/>
      <c r="M2" s="68"/>
    </row>
    <row r="3" spans="1:13" ht="14.25" customHeight="1" x14ac:dyDescent="0.25">
      <c r="B3" s="62"/>
      <c r="C3" s="63"/>
      <c r="K3" s="68"/>
      <c r="L3" s="68"/>
      <c r="M3" s="68"/>
    </row>
    <row r="4" spans="1:13" ht="21" customHeight="1" thickBot="1" x14ac:dyDescent="0.35">
      <c r="B4" s="64"/>
      <c r="C4" s="65"/>
      <c r="D4" s="66" t="s">
        <v>37</v>
      </c>
      <c r="E4" s="67"/>
      <c r="F4" s="70"/>
      <c r="G4" s="70"/>
      <c r="H4" s="70"/>
      <c r="K4" s="68"/>
      <c r="L4" s="68"/>
      <c r="M4" s="68"/>
    </row>
    <row r="5" spans="1:13" ht="15.6" customHeight="1" thickBot="1" x14ac:dyDescent="0.4">
      <c r="A5" s="8"/>
      <c r="B5" s="7"/>
      <c r="C5" s="23"/>
      <c r="D5" s="71"/>
      <c r="E5" s="71"/>
      <c r="F5" s="71"/>
      <c r="G5" s="71"/>
      <c r="H5" s="71"/>
      <c r="I5" s="71"/>
      <c r="J5" s="71"/>
      <c r="K5" s="69" t="s">
        <v>38</v>
      </c>
      <c r="L5" s="69"/>
      <c r="M5" s="69"/>
    </row>
    <row r="6" spans="1:13" s="24" customFormat="1" ht="40.9" customHeight="1" thickBot="1" x14ac:dyDescent="0.3">
      <c r="B6" s="25" t="s">
        <v>22</v>
      </c>
      <c r="C6" s="36" t="s">
        <v>13</v>
      </c>
      <c r="D6" s="37" t="s">
        <v>14</v>
      </c>
      <c r="E6" s="38" t="s">
        <v>15</v>
      </c>
      <c r="F6" s="37" t="s">
        <v>16</v>
      </c>
      <c r="G6" s="39" t="s">
        <v>17</v>
      </c>
      <c r="H6" s="39" t="s">
        <v>18</v>
      </c>
      <c r="I6" s="39" t="s">
        <v>32</v>
      </c>
      <c r="J6" s="39" t="s">
        <v>33</v>
      </c>
      <c r="K6" s="56" t="s">
        <v>21</v>
      </c>
      <c r="L6" s="57"/>
      <c r="M6" s="34" t="s">
        <v>36</v>
      </c>
    </row>
    <row r="7" spans="1:13" ht="15.75" thickBot="1" x14ac:dyDescent="0.3">
      <c r="B7" s="13">
        <v>1</v>
      </c>
      <c r="C7" s="9" t="s">
        <v>0</v>
      </c>
      <c r="D7" s="3"/>
      <c r="E7" s="2"/>
      <c r="F7" s="2"/>
      <c r="G7" s="2"/>
      <c r="H7" s="2"/>
      <c r="I7" s="2"/>
      <c r="J7" s="2"/>
      <c r="K7" s="58"/>
      <c r="L7" s="59"/>
      <c r="M7" s="35">
        <f>SUM(D7:J7)</f>
        <v>0</v>
      </c>
    </row>
    <row r="8" spans="1:13" ht="15.75" thickBot="1" x14ac:dyDescent="0.3">
      <c r="B8" s="14">
        <v>2</v>
      </c>
      <c r="C8" s="19" t="s">
        <v>1</v>
      </c>
      <c r="D8" s="20"/>
      <c r="E8" s="21"/>
      <c r="F8" s="21"/>
      <c r="G8" s="21"/>
      <c r="H8" s="21"/>
      <c r="I8" s="21"/>
      <c r="J8" s="21"/>
      <c r="K8" s="46"/>
      <c r="L8" s="47"/>
      <c r="M8" s="35">
        <f t="shared" ref="M8:M30" si="0">SUM(D8:J8)</f>
        <v>0</v>
      </c>
    </row>
    <row r="9" spans="1:13" ht="15.75" thickBot="1" x14ac:dyDescent="0.3">
      <c r="B9" s="14">
        <v>3</v>
      </c>
      <c r="C9" s="10" t="s">
        <v>2</v>
      </c>
      <c r="D9" s="4"/>
      <c r="E9" s="1"/>
      <c r="F9" s="1"/>
      <c r="G9" s="1"/>
      <c r="H9" s="1"/>
      <c r="I9" s="1"/>
      <c r="J9" s="1"/>
      <c r="K9" s="46"/>
      <c r="L9" s="47"/>
      <c r="M9" s="35">
        <f t="shared" si="0"/>
        <v>0</v>
      </c>
    </row>
    <row r="10" spans="1:13" ht="15.75" thickBot="1" x14ac:dyDescent="0.3">
      <c r="B10" s="14">
        <v>4</v>
      </c>
      <c r="C10" s="19" t="s">
        <v>3</v>
      </c>
      <c r="D10" s="20"/>
      <c r="E10" s="21"/>
      <c r="F10" s="21"/>
      <c r="G10" s="21"/>
      <c r="H10" s="21"/>
      <c r="I10" s="21"/>
      <c r="J10" s="21"/>
      <c r="K10" s="46"/>
      <c r="L10" s="47"/>
      <c r="M10" s="35">
        <f t="shared" si="0"/>
        <v>0</v>
      </c>
    </row>
    <row r="11" spans="1:13" ht="15.75" thickBot="1" x14ac:dyDescent="0.3">
      <c r="B11" s="14">
        <v>5</v>
      </c>
      <c r="C11" s="10" t="s">
        <v>4</v>
      </c>
      <c r="D11" s="4"/>
      <c r="E11" s="1"/>
      <c r="F11" s="1"/>
      <c r="G11" s="1"/>
      <c r="H11" s="1"/>
      <c r="I11" s="1"/>
      <c r="J11" s="1"/>
      <c r="K11" s="46"/>
      <c r="L11" s="47"/>
      <c r="M11" s="35">
        <f t="shared" si="0"/>
        <v>0</v>
      </c>
    </row>
    <row r="12" spans="1:13" ht="15.75" thickBot="1" x14ac:dyDescent="0.3">
      <c r="B12" s="14">
        <v>6</v>
      </c>
      <c r="C12" s="19" t="s">
        <v>5</v>
      </c>
      <c r="D12" s="20"/>
      <c r="E12" s="21"/>
      <c r="F12" s="21"/>
      <c r="G12" s="21"/>
      <c r="H12" s="21"/>
      <c r="I12" s="21"/>
      <c r="J12" s="21"/>
      <c r="K12" s="46"/>
      <c r="L12" s="47"/>
      <c r="M12" s="35">
        <f t="shared" si="0"/>
        <v>0</v>
      </c>
    </row>
    <row r="13" spans="1:13" ht="15.75" thickBot="1" x14ac:dyDescent="0.3">
      <c r="B13" s="14">
        <v>7</v>
      </c>
      <c r="C13" s="10" t="s">
        <v>6</v>
      </c>
      <c r="D13" s="4"/>
      <c r="E13" s="1"/>
      <c r="F13" s="1"/>
      <c r="G13" s="1"/>
      <c r="H13" s="1"/>
      <c r="I13" s="1"/>
      <c r="J13" s="1"/>
      <c r="K13" s="46"/>
      <c r="L13" s="47"/>
      <c r="M13" s="35">
        <f t="shared" si="0"/>
        <v>0</v>
      </c>
    </row>
    <row r="14" spans="1:13" ht="15.75" thickBot="1" x14ac:dyDescent="0.3">
      <c r="B14" s="14">
        <v>8</v>
      </c>
      <c r="C14" s="19" t="s">
        <v>7</v>
      </c>
      <c r="D14" s="20"/>
      <c r="E14" s="21"/>
      <c r="F14" s="21"/>
      <c r="G14" s="21"/>
      <c r="H14" s="21"/>
      <c r="I14" s="21"/>
      <c r="J14" s="21"/>
      <c r="K14" s="46"/>
      <c r="L14" s="47"/>
      <c r="M14" s="35">
        <f t="shared" si="0"/>
        <v>0</v>
      </c>
    </row>
    <row r="15" spans="1:13" ht="15.75" thickBot="1" x14ac:dyDescent="0.3">
      <c r="B15" s="14">
        <v>9</v>
      </c>
      <c r="C15" s="10" t="s">
        <v>8</v>
      </c>
      <c r="D15" s="4"/>
      <c r="E15" s="1"/>
      <c r="F15" s="1"/>
      <c r="G15" s="1"/>
      <c r="H15" s="1"/>
      <c r="I15" s="1"/>
      <c r="J15" s="1"/>
      <c r="K15" s="46"/>
      <c r="L15" s="47"/>
      <c r="M15" s="35">
        <f t="shared" si="0"/>
        <v>0</v>
      </c>
    </row>
    <row r="16" spans="1:13" ht="15.75" thickBot="1" x14ac:dyDescent="0.3">
      <c r="B16" s="14">
        <v>11</v>
      </c>
      <c r="C16" s="19" t="s">
        <v>29</v>
      </c>
      <c r="D16" s="20"/>
      <c r="E16" s="21"/>
      <c r="F16" s="21"/>
      <c r="G16" s="21"/>
      <c r="H16" s="21"/>
      <c r="I16" s="21"/>
      <c r="J16" s="21"/>
      <c r="K16" s="46"/>
      <c r="L16" s="47"/>
      <c r="M16" s="35">
        <f t="shared" si="0"/>
        <v>0</v>
      </c>
    </row>
    <row r="17" spans="1:13" ht="15.75" thickBot="1" x14ac:dyDescent="0.3">
      <c r="B17" s="14">
        <v>12</v>
      </c>
      <c r="C17" s="10" t="s">
        <v>30</v>
      </c>
      <c r="D17" s="4"/>
      <c r="E17" s="1"/>
      <c r="F17" s="1"/>
      <c r="G17" s="1"/>
      <c r="H17" s="1"/>
      <c r="I17" s="1"/>
      <c r="J17" s="1"/>
      <c r="K17" s="46"/>
      <c r="L17" s="47"/>
      <c r="M17" s="35">
        <f t="shared" si="0"/>
        <v>0</v>
      </c>
    </row>
    <row r="18" spans="1:13" ht="15.75" thickBot="1" x14ac:dyDescent="0.3">
      <c r="B18" s="14">
        <v>14</v>
      </c>
      <c r="C18" s="19" t="s">
        <v>9</v>
      </c>
      <c r="D18" s="20"/>
      <c r="E18" s="21"/>
      <c r="F18" s="21"/>
      <c r="G18" s="21"/>
      <c r="H18" s="21"/>
      <c r="I18" s="21"/>
      <c r="J18" s="21"/>
      <c r="K18" s="46"/>
      <c r="L18" s="47"/>
      <c r="M18" s="35">
        <f t="shared" si="0"/>
        <v>0</v>
      </c>
    </row>
    <row r="19" spans="1:13" ht="30.75" thickBot="1" x14ac:dyDescent="0.3">
      <c r="B19" s="14">
        <v>15</v>
      </c>
      <c r="C19" s="11" t="s">
        <v>23</v>
      </c>
      <c r="D19" s="4"/>
      <c r="E19" s="1"/>
      <c r="F19" s="1"/>
      <c r="G19" s="1"/>
      <c r="H19" s="1"/>
      <c r="I19" s="1"/>
      <c r="J19" s="1"/>
      <c r="K19" s="46"/>
      <c r="L19" s="47"/>
      <c r="M19" s="35">
        <f t="shared" si="0"/>
        <v>0</v>
      </c>
    </row>
    <row r="20" spans="1:13" ht="15.75" thickBot="1" x14ac:dyDescent="0.3">
      <c r="B20" s="14">
        <v>16</v>
      </c>
      <c r="C20" s="19" t="s">
        <v>10</v>
      </c>
      <c r="D20" s="20"/>
      <c r="E20" s="21"/>
      <c r="F20" s="21"/>
      <c r="G20" s="21"/>
      <c r="H20" s="21"/>
      <c r="I20" s="21"/>
      <c r="J20" s="21"/>
      <c r="K20" s="46"/>
      <c r="L20" s="47"/>
      <c r="M20" s="35">
        <f t="shared" si="0"/>
        <v>0</v>
      </c>
    </row>
    <row r="21" spans="1:13" ht="15.75" thickBot="1" x14ac:dyDescent="0.3">
      <c r="B21" s="14">
        <v>17</v>
      </c>
      <c r="C21" s="10" t="s">
        <v>19</v>
      </c>
      <c r="D21" s="4"/>
      <c r="E21" s="1"/>
      <c r="F21" s="1"/>
      <c r="G21" s="1"/>
      <c r="H21" s="1"/>
      <c r="I21" s="1"/>
      <c r="J21" s="1"/>
      <c r="K21" s="46"/>
      <c r="L21" s="47"/>
      <c r="M21" s="35">
        <f t="shared" si="0"/>
        <v>0</v>
      </c>
    </row>
    <row r="22" spans="1:13" ht="15.75" thickBot="1" x14ac:dyDescent="0.3">
      <c r="B22" s="14">
        <v>18</v>
      </c>
      <c r="C22" s="19" t="s">
        <v>20</v>
      </c>
      <c r="D22" s="20"/>
      <c r="E22" s="21"/>
      <c r="F22" s="21"/>
      <c r="G22" s="21"/>
      <c r="H22" s="21"/>
      <c r="I22" s="21"/>
      <c r="J22" s="21"/>
      <c r="K22" s="46"/>
      <c r="L22" s="47"/>
      <c r="M22" s="35">
        <f t="shared" si="0"/>
        <v>0</v>
      </c>
    </row>
    <row r="23" spans="1:13" ht="15.75" thickBot="1" x14ac:dyDescent="0.3">
      <c r="B23" s="14">
        <v>19</v>
      </c>
      <c r="C23" s="10" t="s">
        <v>31</v>
      </c>
      <c r="D23" s="4"/>
      <c r="E23" s="1"/>
      <c r="F23" s="1"/>
      <c r="G23" s="1"/>
      <c r="H23" s="1"/>
      <c r="I23" s="1"/>
      <c r="J23" s="1"/>
      <c r="K23" s="40"/>
      <c r="L23" s="41"/>
      <c r="M23" s="35">
        <f t="shared" si="0"/>
        <v>0</v>
      </c>
    </row>
    <row r="24" spans="1:13" ht="15.75" thickBot="1" x14ac:dyDescent="0.3">
      <c r="B24" s="14">
        <v>20</v>
      </c>
      <c r="C24" s="19" t="s">
        <v>11</v>
      </c>
      <c r="D24" s="20"/>
      <c r="E24" s="21"/>
      <c r="F24" s="21"/>
      <c r="G24" s="21"/>
      <c r="H24" s="21"/>
      <c r="I24" s="21"/>
      <c r="J24" s="21"/>
      <c r="K24" s="46"/>
      <c r="L24" s="47"/>
      <c r="M24" s="35">
        <f t="shared" si="0"/>
        <v>0</v>
      </c>
    </row>
    <row r="25" spans="1:13" ht="19.149999999999999" customHeight="1" thickBot="1" x14ac:dyDescent="0.3">
      <c r="B25" s="15">
        <v>21</v>
      </c>
      <c r="C25" s="12" t="s">
        <v>12</v>
      </c>
      <c r="D25" s="5"/>
      <c r="E25" s="6"/>
      <c r="F25" s="6"/>
      <c r="G25" s="6"/>
      <c r="H25" s="6"/>
      <c r="I25" s="6"/>
      <c r="J25" s="6"/>
      <c r="K25" s="44"/>
      <c r="L25" s="45"/>
      <c r="M25" s="35">
        <f t="shared" si="0"/>
        <v>0</v>
      </c>
    </row>
    <row r="26" spans="1:13" ht="16.5" thickTop="1" thickBot="1" x14ac:dyDescent="0.3">
      <c r="B26" s="13">
        <v>22</v>
      </c>
      <c r="C26" s="18" t="s">
        <v>24</v>
      </c>
      <c r="D26" s="26"/>
      <c r="E26" s="27"/>
      <c r="F26" s="27"/>
      <c r="G26" s="27"/>
      <c r="H26" s="27"/>
      <c r="I26" s="27"/>
      <c r="J26" s="27"/>
      <c r="K26" s="52"/>
      <c r="L26" s="53"/>
      <c r="M26" s="35">
        <f t="shared" si="0"/>
        <v>0</v>
      </c>
    </row>
    <row r="27" spans="1:13" ht="15.75" thickBot="1" x14ac:dyDescent="0.3">
      <c r="B27" s="14">
        <v>23</v>
      </c>
      <c r="C27" s="10" t="s">
        <v>25</v>
      </c>
      <c r="D27" s="28"/>
      <c r="E27" s="29"/>
      <c r="F27" s="29"/>
      <c r="G27" s="29"/>
      <c r="H27" s="29"/>
      <c r="I27" s="29"/>
      <c r="J27" s="29"/>
      <c r="K27" s="50"/>
      <c r="L27" s="51"/>
      <c r="M27" s="35">
        <f t="shared" si="0"/>
        <v>0</v>
      </c>
    </row>
    <row r="28" spans="1:13" ht="15.75" thickBot="1" x14ac:dyDescent="0.3">
      <c r="B28" s="14">
        <v>24</v>
      </c>
      <c r="C28" s="19" t="s">
        <v>26</v>
      </c>
      <c r="D28" s="30"/>
      <c r="E28" s="31"/>
      <c r="F28" s="31"/>
      <c r="G28" s="31"/>
      <c r="H28" s="31"/>
      <c r="I28" s="31"/>
      <c r="J28" s="31"/>
      <c r="K28" s="50"/>
      <c r="L28" s="51"/>
      <c r="M28" s="35">
        <f t="shared" si="0"/>
        <v>0</v>
      </c>
    </row>
    <row r="29" spans="1:13" ht="15.75" thickBot="1" x14ac:dyDescent="0.3">
      <c r="B29" s="14">
        <v>25</v>
      </c>
      <c r="C29" s="10" t="s">
        <v>27</v>
      </c>
      <c r="D29" s="28"/>
      <c r="E29" s="29"/>
      <c r="F29" s="29"/>
      <c r="G29" s="29"/>
      <c r="H29" s="29"/>
      <c r="I29" s="29"/>
      <c r="J29" s="29"/>
      <c r="K29" s="50"/>
      <c r="L29" s="51"/>
      <c r="M29" s="35">
        <f t="shared" si="0"/>
        <v>0</v>
      </c>
    </row>
    <row r="30" spans="1:13" ht="15.75" thickBot="1" x14ac:dyDescent="0.3">
      <c r="B30" s="16">
        <v>26</v>
      </c>
      <c r="C30" s="22" t="s">
        <v>28</v>
      </c>
      <c r="D30" s="32"/>
      <c r="E30" s="33"/>
      <c r="F30" s="33"/>
      <c r="G30" s="33"/>
      <c r="H30" s="33"/>
      <c r="I30" s="33"/>
      <c r="J30" s="33"/>
      <c r="K30" s="48"/>
      <c r="L30" s="49"/>
      <c r="M30" s="35">
        <f t="shared" si="0"/>
        <v>0</v>
      </c>
    </row>
    <row r="32" spans="1:13" x14ac:dyDescent="0.25">
      <c r="A32" s="17" t="s">
        <v>34</v>
      </c>
      <c r="B32" s="43" t="s">
        <v>35</v>
      </c>
      <c r="C32" s="43"/>
      <c r="D32" s="43"/>
      <c r="F32" s="54" t="s">
        <v>39</v>
      </c>
      <c r="G32" s="54"/>
      <c r="H32" s="42">
        <f>SUM(M7:M25)</f>
        <v>0</v>
      </c>
      <c r="J32" s="54" t="s">
        <v>40</v>
      </c>
      <c r="K32" s="54"/>
      <c r="L32" s="42">
        <f>M26+M27*2+M28*3+M29*4+M30*5</f>
        <v>0</v>
      </c>
    </row>
    <row r="33" spans="6:8" x14ac:dyDescent="0.25">
      <c r="F33" s="54" t="s">
        <v>41</v>
      </c>
      <c r="G33" s="54"/>
      <c r="H33" s="1">
        <f>L32-H32</f>
        <v>0</v>
      </c>
    </row>
  </sheetData>
  <sheetProtection formatCells="0" selectLockedCells="1"/>
  <mergeCells count="35">
    <mergeCell ref="J32:K32"/>
    <mergeCell ref="F33:G33"/>
    <mergeCell ref="K15:L15"/>
    <mergeCell ref="K9:L9"/>
    <mergeCell ref="K10:L10"/>
    <mergeCell ref="K11:L11"/>
    <mergeCell ref="K12:L12"/>
    <mergeCell ref="B1:C1"/>
    <mergeCell ref="K6:L6"/>
    <mergeCell ref="K7:L7"/>
    <mergeCell ref="K8:L8"/>
    <mergeCell ref="K14:L14"/>
    <mergeCell ref="K13:L13"/>
    <mergeCell ref="B2:C4"/>
    <mergeCell ref="D4:E4"/>
    <mergeCell ref="K2:M4"/>
    <mergeCell ref="K5:M5"/>
    <mergeCell ref="F4:H4"/>
    <mergeCell ref="D5:J5"/>
    <mergeCell ref="B32:D32"/>
    <mergeCell ref="K25:L25"/>
    <mergeCell ref="K18:L18"/>
    <mergeCell ref="K16:L16"/>
    <mergeCell ref="K17:L17"/>
    <mergeCell ref="K20:L20"/>
    <mergeCell ref="K19:L19"/>
    <mergeCell ref="K22:L22"/>
    <mergeCell ref="K21:L21"/>
    <mergeCell ref="K30:L30"/>
    <mergeCell ref="K28:L28"/>
    <mergeCell ref="K29:L29"/>
    <mergeCell ref="K27:L27"/>
    <mergeCell ref="K26:L26"/>
    <mergeCell ref="K24:L24"/>
    <mergeCell ref="F32:G32"/>
  </mergeCells>
  <pageMargins left="0" right="0" top="0" bottom="0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</dc:creator>
  <cp:lastModifiedBy>Наталья Natalya</cp:lastModifiedBy>
  <cp:lastPrinted>2021-05-12T14:43:35Z</cp:lastPrinted>
  <dcterms:created xsi:type="dcterms:W3CDTF">2018-10-29T13:07:11Z</dcterms:created>
  <dcterms:modified xsi:type="dcterms:W3CDTF">2021-05-12T14:44:43Z</dcterms:modified>
</cp:coreProperties>
</file>